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5" windowWidth="23985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<sst xmlns="http://schemas.openxmlformats.org/spreadsheetml/2006/main" count="63" uniqueCount="36">
  <si>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</si>
  <si>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</si>
  <si>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</si>
  <si>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</si>
  <si>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</si>
  <si>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</si>
  <si>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</si>
  <si>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</si>
  <si>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</si>
  <si>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</si>
  <si>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</si>
  <si>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</si>
  <si>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</si>
  <si>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</si>
  <si>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</si>
  <si>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</si>
  <si>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</si>
  <si>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</si>
  <si>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</si>
  <si>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</si>
  <si>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</si>
  <si>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</si>
  <si>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</si>
  <si>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</si>
  <si>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</si>
  <si>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</si>
  <si>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</si>
  <si>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</si>
  <si>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</si>
  <si>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</si>
  <si>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</si>
  <si>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</si>
  <si>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</si>
  <si>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</si>
  <si>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</si>
  <si>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Май 2022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</si>
</sst>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B77" sqref="B77"/>
    </sheetView>
  </sheetViews>
  <sheetFormatPr defaultColWidth="9.00390625" defaultRowHeight="12.75"/>
  <cols>
    <col min="1" max="1" width="20.875" style="2" customWidth="1"/>
    <col min="2" max="3" width="10.25390625" style="2" customWidth="1"/>
    <col min="4" max="4" width="9.25390625" style="2" customWidth="1"/>
    <col min="5" max="5" width="11.875" style="2" customWidth="1"/>
    <col min="6" max="6" width="12.00390625" style="2" customWidth="1"/>
    <col min="7" max="11" width="9.25390625" style="2" customWidth="1"/>
    <col min="12" max="16384" width="9.125" style="2" customWidth="1"/>
  </cols>
  <sheetData>
    <row r="1" spans="1:11" ht="1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4" t="s">
        <v>35</v>
      </c>
      <c r="D6" s="64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65" t="s">
        <v>34</v>
      </c>
      <c r="D7" s="65"/>
      <c r="E7" s="65"/>
      <c r="F7" s="65"/>
      <c r="G7" s="65"/>
      <c r="H7" s="65"/>
      <c r="I7" s="65"/>
      <c r="J7" s="65"/>
      <c r="K7" s="65"/>
      <c r="L7" s="33"/>
    </row>
    <row r="8" spans="1:11" ht="12.75">
      <c r="A8" s="6"/>
      <c r="B8" s="4"/>
      <c r="C8" s="65"/>
      <c r="D8" s="65"/>
      <c r="E8" s="65"/>
      <c r="F8" s="65"/>
      <c r="G8" s="65"/>
      <c r="H8" s="65"/>
      <c r="I8" s="65"/>
      <c r="J8" s="65"/>
      <c r="K8" s="65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1" t="s">
        <v>4</v>
      </c>
      <c r="B11" s="66" t="s">
        <v>32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8"/>
    </row>
    <row r="12" spans="1:16" ht="13.5" thickBot="1">
      <c r="A12" s="62"/>
      <c r="B12" s="51">
        <v>44682</v>
      </c>
      <c r="C12" s="52">
        <v>44683</v>
      </c>
      <c r="D12" s="53">
        <v>44684</v>
      </c>
      <c r="E12" s="52">
        <v>44685</v>
      </c>
      <c r="F12" s="53">
        <v>44686</v>
      </c>
      <c r="G12" s="52">
        <v>44687</v>
      </c>
      <c r="H12" s="53">
        <v>44688</v>
      </c>
      <c r="I12" s="52">
        <v>44689</v>
      </c>
      <c r="J12" s="53">
        <v>44690</v>
      </c>
      <c r="K12" s="52">
        <v>44691</v>
      </c>
      <c r="L12" s="53">
        <v>44692</v>
      </c>
      <c r="M12" s="52">
        <v>44693</v>
      </c>
      <c r="N12" s="53">
        <v>44694</v>
      </c>
      <c r="O12" s="52">
        <v>44695</v>
      </c>
      <c r="P12" s="54">
        <v>44696</v>
      </c>
    </row>
    <row r="13" spans="1:16" ht="12.75">
      <c r="A13" s="43" t="s">
        <v>5</v>
      </c>
      <c r="B13" s="37">
        <v>49676</v>
      </c>
      <c r="C13" s="10">
        <v>63690</v>
      </c>
      <c r="D13" s="10">
        <v>50529</v>
      </c>
      <c r="E13" s="10">
        <v>49198</v>
      </c>
      <c r="F13" s="10">
        <v>35123</v>
      </c>
      <c r="G13" s="10">
        <v>48046</v>
      </c>
      <c r="H13" s="10">
        <v>68807</v>
      </c>
      <c r="I13" s="10">
        <v>53519</v>
      </c>
      <c r="J13" s="10">
        <v>53681</v>
      </c>
      <c r="K13" s="47">
        <v>59125</v>
      </c>
      <c r="L13" s="47">
        <v>54330</v>
      </c>
      <c r="M13" s="47">
        <v>50130</v>
      </c>
      <c r="N13" s="47">
        <v>41624</v>
      </c>
      <c r="O13" s="47">
        <v>61630</v>
      </c>
      <c r="P13" s="11">
        <v>51109</v>
      </c>
    </row>
    <row r="14" spans="1:16" ht="12.75">
      <c r="A14" s="44" t="s">
        <v>6</v>
      </c>
      <c r="B14" s="31">
        <v>47247</v>
      </c>
      <c r="C14" s="12">
        <v>64207</v>
      </c>
      <c r="D14" s="12">
        <v>48420</v>
      </c>
      <c r="E14" s="12">
        <v>47834</v>
      </c>
      <c r="F14" s="12">
        <v>34931</v>
      </c>
      <c r="G14" s="12">
        <v>48298</v>
      </c>
      <c r="H14" s="12">
        <v>65860</v>
      </c>
      <c r="I14" s="12">
        <v>51552</v>
      </c>
      <c r="J14" s="12">
        <v>52485</v>
      </c>
      <c r="K14" s="34">
        <v>56265</v>
      </c>
      <c r="L14" s="34">
        <v>54410</v>
      </c>
      <c r="M14" s="34">
        <v>49732</v>
      </c>
      <c r="N14" s="34">
        <v>45422</v>
      </c>
      <c r="O14" s="34">
        <v>65811</v>
      </c>
      <c r="P14" s="13">
        <v>50511</v>
      </c>
    </row>
    <row r="15" spans="1:16" ht="12.75">
      <c r="A15" s="44" t="s">
        <v>7</v>
      </c>
      <c r="B15" s="32">
        <v>47169</v>
      </c>
      <c r="C15" s="14">
        <v>60115</v>
      </c>
      <c r="D15" s="14">
        <v>47950</v>
      </c>
      <c r="E15" s="14">
        <v>46855</v>
      </c>
      <c r="F15" s="14">
        <v>34330</v>
      </c>
      <c r="G15" s="14">
        <v>47161</v>
      </c>
      <c r="H15" s="14">
        <v>59144</v>
      </c>
      <c r="I15" s="14">
        <v>50976</v>
      </c>
      <c r="J15" s="14">
        <v>50564</v>
      </c>
      <c r="K15" s="48">
        <v>52970</v>
      </c>
      <c r="L15" s="48">
        <v>53712</v>
      </c>
      <c r="M15" s="48">
        <v>50285</v>
      </c>
      <c r="N15" s="48">
        <v>49286</v>
      </c>
      <c r="O15" s="48">
        <v>63750</v>
      </c>
      <c r="P15" s="15">
        <v>50509</v>
      </c>
    </row>
    <row r="16" spans="1:16" ht="12.75">
      <c r="A16" s="44" t="s">
        <v>8</v>
      </c>
      <c r="B16" s="31">
        <v>47524</v>
      </c>
      <c r="C16" s="12">
        <v>60030</v>
      </c>
      <c r="D16" s="34">
        <v>48188</v>
      </c>
      <c r="E16" s="12">
        <v>47026</v>
      </c>
      <c r="F16" s="12">
        <v>33606</v>
      </c>
      <c r="G16" s="12">
        <v>42586</v>
      </c>
      <c r="H16" s="12">
        <v>55909</v>
      </c>
      <c r="I16" s="12">
        <v>51317</v>
      </c>
      <c r="J16" s="12">
        <v>50739</v>
      </c>
      <c r="K16" s="34">
        <v>55699</v>
      </c>
      <c r="L16" s="34">
        <v>53023</v>
      </c>
      <c r="M16" s="34">
        <v>47652</v>
      </c>
      <c r="N16" s="34">
        <v>50150</v>
      </c>
      <c r="O16" s="34">
        <v>61299</v>
      </c>
      <c r="P16" s="13">
        <v>50494</v>
      </c>
    </row>
    <row r="17" spans="1:16" ht="12.75">
      <c r="A17" s="44" t="s">
        <v>9</v>
      </c>
      <c r="B17" s="32">
        <v>47724</v>
      </c>
      <c r="C17" s="14">
        <v>57723</v>
      </c>
      <c r="D17" s="14">
        <v>49166</v>
      </c>
      <c r="E17" s="14">
        <v>47023</v>
      </c>
      <c r="F17" s="14">
        <v>31712</v>
      </c>
      <c r="G17" s="14">
        <v>39130</v>
      </c>
      <c r="H17" s="14">
        <v>55468</v>
      </c>
      <c r="I17" s="14">
        <v>51717</v>
      </c>
      <c r="J17" s="14">
        <v>50832</v>
      </c>
      <c r="K17" s="48">
        <v>55163</v>
      </c>
      <c r="L17" s="48">
        <v>51911</v>
      </c>
      <c r="M17" s="48">
        <v>45044</v>
      </c>
      <c r="N17" s="48">
        <v>49583</v>
      </c>
      <c r="O17" s="48">
        <v>59739</v>
      </c>
      <c r="P17" s="15">
        <v>52464</v>
      </c>
    </row>
    <row r="18" spans="1:16" ht="12.75">
      <c r="A18" s="44" t="s">
        <v>10</v>
      </c>
      <c r="B18" s="31">
        <v>47587</v>
      </c>
      <c r="C18" s="12">
        <v>56968</v>
      </c>
      <c r="D18" s="12">
        <v>47938</v>
      </c>
      <c r="E18" s="12">
        <v>37389</v>
      </c>
      <c r="F18" s="12">
        <v>31104</v>
      </c>
      <c r="G18" s="12">
        <v>40994</v>
      </c>
      <c r="H18" s="12">
        <v>54035</v>
      </c>
      <c r="I18" s="12">
        <v>51549</v>
      </c>
      <c r="J18" s="12">
        <v>51934</v>
      </c>
      <c r="K18" s="34">
        <v>55894</v>
      </c>
      <c r="L18" s="34">
        <v>44955</v>
      </c>
      <c r="M18" s="34">
        <v>44400</v>
      </c>
      <c r="N18" s="34">
        <v>46833</v>
      </c>
      <c r="O18" s="34">
        <v>53686</v>
      </c>
      <c r="P18" s="13">
        <v>52995</v>
      </c>
    </row>
    <row r="19" spans="1:16" ht="12.75">
      <c r="A19" s="44" t="s">
        <v>11</v>
      </c>
      <c r="B19" s="32">
        <v>48043</v>
      </c>
      <c r="C19" s="14">
        <v>53085</v>
      </c>
      <c r="D19" s="14">
        <v>48753</v>
      </c>
      <c r="E19" s="14">
        <v>32917</v>
      </c>
      <c r="F19" s="14">
        <v>32517</v>
      </c>
      <c r="G19" s="14">
        <v>40149</v>
      </c>
      <c r="H19" s="14">
        <v>55426</v>
      </c>
      <c r="I19" s="14">
        <v>52221</v>
      </c>
      <c r="J19" s="14">
        <v>52730</v>
      </c>
      <c r="K19" s="48">
        <v>56642</v>
      </c>
      <c r="L19" s="48">
        <v>36262</v>
      </c>
      <c r="M19" s="48">
        <v>46155</v>
      </c>
      <c r="N19" s="48">
        <v>49413</v>
      </c>
      <c r="O19" s="48">
        <v>51125</v>
      </c>
      <c r="P19" s="15">
        <v>52447</v>
      </c>
    </row>
    <row r="20" spans="1:16" ht="12.75">
      <c r="A20" s="44" t="s">
        <v>12</v>
      </c>
      <c r="B20" s="31">
        <v>48957</v>
      </c>
      <c r="C20" s="12">
        <v>51433</v>
      </c>
      <c r="D20" s="12">
        <v>49095</v>
      </c>
      <c r="E20" s="12">
        <v>34511</v>
      </c>
      <c r="F20" s="12">
        <v>30467</v>
      </c>
      <c r="G20" s="12">
        <v>40630</v>
      </c>
      <c r="H20" s="12">
        <v>59034</v>
      </c>
      <c r="I20" s="12">
        <v>54080</v>
      </c>
      <c r="J20" s="12">
        <v>53740</v>
      </c>
      <c r="K20" s="34">
        <v>59033</v>
      </c>
      <c r="L20" s="34">
        <v>40035</v>
      </c>
      <c r="M20" s="34">
        <v>47422</v>
      </c>
      <c r="N20" s="34">
        <v>54983</v>
      </c>
      <c r="O20" s="34">
        <v>52990</v>
      </c>
      <c r="P20" s="13">
        <v>56620</v>
      </c>
    </row>
    <row r="21" spans="1:16" ht="12.75">
      <c r="A21" s="44" t="s">
        <v>13</v>
      </c>
      <c r="B21" s="32">
        <v>49124</v>
      </c>
      <c r="C21" s="14">
        <v>50616</v>
      </c>
      <c r="D21" s="14">
        <v>50734</v>
      </c>
      <c r="E21" s="14">
        <v>36042</v>
      </c>
      <c r="F21" s="14">
        <v>30657</v>
      </c>
      <c r="G21" s="14">
        <v>44370</v>
      </c>
      <c r="H21" s="14">
        <v>63817</v>
      </c>
      <c r="I21" s="14">
        <v>55433</v>
      </c>
      <c r="J21" s="14">
        <v>54184</v>
      </c>
      <c r="K21" s="48">
        <v>66862</v>
      </c>
      <c r="L21" s="48">
        <v>46621</v>
      </c>
      <c r="M21" s="48">
        <v>49895</v>
      </c>
      <c r="N21" s="48">
        <v>57857</v>
      </c>
      <c r="O21" s="48">
        <v>56141</v>
      </c>
      <c r="P21" s="15">
        <v>56552</v>
      </c>
    </row>
    <row r="22" spans="1:16" ht="12.75">
      <c r="A22" s="44" t="s">
        <v>14</v>
      </c>
      <c r="B22" s="31">
        <v>49641</v>
      </c>
      <c r="C22" s="12">
        <v>50553</v>
      </c>
      <c r="D22" s="12">
        <v>51703</v>
      </c>
      <c r="E22" s="12">
        <v>36353</v>
      </c>
      <c r="F22" s="12">
        <v>31163</v>
      </c>
      <c r="G22" s="12">
        <v>50460</v>
      </c>
      <c r="H22" s="12">
        <v>69210</v>
      </c>
      <c r="I22" s="12">
        <v>57859</v>
      </c>
      <c r="J22" s="12">
        <v>56995</v>
      </c>
      <c r="K22" s="34">
        <v>73420</v>
      </c>
      <c r="L22" s="34">
        <v>53868</v>
      </c>
      <c r="M22" s="34">
        <v>51031</v>
      </c>
      <c r="N22" s="34">
        <v>59374</v>
      </c>
      <c r="O22" s="34">
        <v>61027</v>
      </c>
      <c r="P22" s="13">
        <v>59196</v>
      </c>
    </row>
    <row r="23" spans="1:16" ht="12.75">
      <c r="A23" s="44" t="s">
        <v>15</v>
      </c>
      <c r="B23" s="32">
        <v>50799</v>
      </c>
      <c r="C23" s="14">
        <v>50278</v>
      </c>
      <c r="D23" s="14">
        <v>52246</v>
      </c>
      <c r="E23" s="14">
        <v>34066</v>
      </c>
      <c r="F23" s="14">
        <v>31670</v>
      </c>
      <c r="G23" s="14">
        <v>51644</v>
      </c>
      <c r="H23" s="14">
        <v>75305</v>
      </c>
      <c r="I23" s="14">
        <v>59574</v>
      </c>
      <c r="J23" s="14">
        <v>60794</v>
      </c>
      <c r="K23" s="48">
        <v>77332</v>
      </c>
      <c r="L23" s="48">
        <v>60937</v>
      </c>
      <c r="M23" s="48">
        <v>52759</v>
      </c>
      <c r="N23" s="48">
        <v>63083</v>
      </c>
      <c r="O23" s="48">
        <v>62979</v>
      </c>
      <c r="P23" s="15">
        <v>62537</v>
      </c>
    </row>
    <row r="24" spans="1:16" ht="12.75">
      <c r="A24" s="44" t="s">
        <v>16</v>
      </c>
      <c r="B24" s="31">
        <v>51390</v>
      </c>
      <c r="C24" s="12">
        <v>50694</v>
      </c>
      <c r="D24" s="12">
        <v>52102</v>
      </c>
      <c r="E24" s="12">
        <v>34218</v>
      </c>
      <c r="F24" s="12">
        <v>31705</v>
      </c>
      <c r="G24" s="12">
        <v>58396</v>
      </c>
      <c r="H24" s="12">
        <v>76440</v>
      </c>
      <c r="I24" s="12">
        <v>64063</v>
      </c>
      <c r="J24" s="12">
        <v>65701</v>
      </c>
      <c r="K24" s="34">
        <v>78279</v>
      </c>
      <c r="L24" s="34">
        <v>55914</v>
      </c>
      <c r="M24" s="34">
        <v>55404</v>
      </c>
      <c r="N24" s="34">
        <v>61826</v>
      </c>
      <c r="O24" s="34">
        <v>59942</v>
      </c>
      <c r="P24" s="13">
        <v>65215</v>
      </c>
    </row>
    <row r="25" spans="1:16" ht="12.75">
      <c r="A25" s="44" t="s">
        <v>17</v>
      </c>
      <c r="B25" s="32">
        <v>51959</v>
      </c>
      <c r="C25" s="14">
        <v>52063</v>
      </c>
      <c r="D25" s="14">
        <v>50649</v>
      </c>
      <c r="E25" s="14">
        <v>33472</v>
      </c>
      <c r="F25" s="14">
        <v>30875</v>
      </c>
      <c r="G25" s="14">
        <v>58183</v>
      </c>
      <c r="H25" s="14">
        <v>72361</v>
      </c>
      <c r="I25" s="14">
        <v>65288</v>
      </c>
      <c r="J25" s="14">
        <v>64776</v>
      </c>
      <c r="K25" s="48">
        <v>82391</v>
      </c>
      <c r="L25" s="48">
        <v>56725</v>
      </c>
      <c r="M25" s="48">
        <v>55091</v>
      </c>
      <c r="N25" s="48">
        <v>62428</v>
      </c>
      <c r="O25" s="48">
        <v>59568</v>
      </c>
      <c r="P25" s="15">
        <v>63828</v>
      </c>
    </row>
    <row r="26" spans="1:16" ht="12.75">
      <c r="A26" s="44" t="s">
        <v>18</v>
      </c>
      <c r="B26" s="31">
        <v>51365</v>
      </c>
      <c r="C26" s="12">
        <v>54263</v>
      </c>
      <c r="D26" s="12">
        <v>49810</v>
      </c>
      <c r="E26" s="12">
        <v>33118</v>
      </c>
      <c r="F26" s="12">
        <v>32727</v>
      </c>
      <c r="G26" s="12">
        <v>57401</v>
      </c>
      <c r="H26" s="12">
        <v>68093</v>
      </c>
      <c r="I26" s="12">
        <v>58753</v>
      </c>
      <c r="J26" s="12">
        <v>60841</v>
      </c>
      <c r="K26" s="34">
        <v>80603</v>
      </c>
      <c r="L26" s="34">
        <v>54884</v>
      </c>
      <c r="M26" s="34">
        <v>55569</v>
      </c>
      <c r="N26" s="34">
        <v>62212</v>
      </c>
      <c r="O26" s="34">
        <v>59216</v>
      </c>
      <c r="P26" s="13">
        <v>68795</v>
      </c>
    </row>
    <row r="27" spans="1:16" ht="12.75">
      <c r="A27" s="44" t="s">
        <v>19</v>
      </c>
      <c r="B27" s="32">
        <v>50315</v>
      </c>
      <c r="C27" s="14">
        <v>56731</v>
      </c>
      <c r="D27" s="14">
        <v>49583</v>
      </c>
      <c r="E27" s="14">
        <v>33129</v>
      </c>
      <c r="F27" s="14">
        <v>34567</v>
      </c>
      <c r="G27" s="14">
        <v>60351</v>
      </c>
      <c r="H27" s="14">
        <v>65189</v>
      </c>
      <c r="I27" s="14">
        <v>56776</v>
      </c>
      <c r="J27" s="14">
        <v>61813</v>
      </c>
      <c r="K27" s="48">
        <v>76005</v>
      </c>
      <c r="L27" s="48">
        <v>55353</v>
      </c>
      <c r="M27" s="48">
        <v>54859</v>
      </c>
      <c r="N27" s="48">
        <v>60642</v>
      </c>
      <c r="O27" s="48">
        <v>56033</v>
      </c>
      <c r="P27" s="15">
        <v>63228</v>
      </c>
    </row>
    <row r="28" spans="1:16" ht="12.75">
      <c r="A28" s="44" t="s">
        <v>20</v>
      </c>
      <c r="B28" s="31">
        <v>54436</v>
      </c>
      <c r="C28" s="12">
        <v>58527</v>
      </c>
      <c r="D28" s="12">
        <v>49096</v>
      </c>
      <c r="E28" s="12">
        <v>33537</v>
      </c>
      <c r="F28" s="12">
        <v>42928</v>
      </c>
      <c r="G28" s="12">
        <v>59308</v>
      </c>
      <c r="H28" s="12">
        <v>62902</v>
      </c>
      <c r="I28" s="12">
        <v>55403</v>
      </c>
      <c r="J28" s="12">
        <v>59439</v>
      </c>
      <c r="K28" s="34">
        <v>69581</v>
      </c>
      <c r="L28" s="34">
        <v>57819</v>
      </c>
      <c r="M28" s="34">
        <v>54934</v>
      </c>
      <c r="N28" s="34">
        <v>57542</v>
      </c>
      <c r="O28" s="34">
        <v>55604</v>
      </c>
      <c r="P28" s="13">
        <v>63300</v>
      </c>
    </row>
    <row r="29" spans="1:16" ht="12.75">
      <c r="A29" s="44" t="s">
        <v>21</v>
      </c>
      <c r="B29" s="32">
        <v>58197</v>
      </c>
      <c r="C29" s="14">
        <v>56690</v>
      </c>
      <c r="D29" s="14">
        <v>49755</v>
      </c>
      <c r="E29" s="14">
        <v>33062</v>
      </c>
      <c r="F29" s="14">
        <v>42182</v>
      </c>
      <c r="G29" s="14">
        <v>58434</v>
      </c>
      <c r="H29" s="14">
        <v>60193</v>
      </c>
      <c r="I29" s="14">
        <v>55252</v>
      </c>
      <c r="J29" s="14">
        <v>62179</v>
      </c>
      <c r="K29" s="48">
        <v>66702</v>
      </c>
      <c r="L29" s="48">
        <v>56253</v>
      </c>
      <c r="M29" s="48">
        <v>51382</v>
      </c>
      <c r="N29" s="48">
        <v>56818</v>
      </c>
      <c r="O29" s="48">
        <v>55494</v>
      </c>
      <c r="P29" s="15">
        <v>60609</v>
      </c>
    </row>
    <row r="30" spans="1:16" ht="12.75">
      <c r="A30" s="44" t="s">
        <v>22</v>
      </c>
      <c r="B30" s="31">
        <v>60144</v>
      </c>
      <c r="C30" s="12">
        <v>54741</v>
      </c>
      <c r="D30" s="12">
        <v>50380</v>
      </c>
      <c r="E30" s="12">
        <v>34440</v>
      </c>
      <c r="F30" s="12">
        <v>46165</v>
      </c>
      <c r="G30" s="12">
        <v>56221</v>
      </c>
      <c r="H30" s="12">
        <v>58242</v>
      </c>
      <c r="I30" s="12">
        <v>56305</v>
      </c>
      <c r="J30" s="12">
        <v>57084</v>
      </c>
      <c r="K30" s="34">
        <v>62166</v>
      </c>
      <c r="L30" s="34">
        <v>53095</v>
      </c>
      <c r="M30" s="34">
        <v>48035</v>
      </c>
      <c r="N30" s="34">
        <v>52819</v>
      </c>
      <c r="O30" s="34">
        <v>54747</v>
      </c>
      <c r="P30" s="13">
        <v>56206</v>
      </c>
    </row>
    <row r="31" spans="1:16" ht="12.75">
      <c r="A31" s="44" t="s">
        <v>23</v>
      </c>
      <c r="B31" s="32">
        <v>59860</v>
      </c>
      <c r="C31" s="14">
        <v>55591</v>
      </c>
      <c r="D31" s="14">
        <v>51543</v>
      </c>
      <c r="E31" s="14">
        <v>35947</v>
      </c>
      <c r="F31" s="14">
        <v>48908</v>
      </c>
      <c r="G31" s="14">
        <v>54830</v>
      </c>
      <c r="H31" s="14">
        <v>58207</v>
      </c>
      <c r="I31" s="14">
        <v>55981</v>
      </c>
      <c r="J31" s="14">
        <v>53012</v>
      </c>
      <c r="K31" s="48">
        <v>58722</v>
      </c>
      <c r="L31" s="48">
        <v>49101</v>
      </c>
      <c r="M31" s="48">
        <v>46063</v>
      </c>
      <c r="N31" s="48">
        <v>50933</v>
      </c>
      <c r="O31" s="48">
        <v>55171</v>
      </c>
      <c r="P31" s="15">
        <v>56298</v>
      </c>
    </row>
    <row r="32" spans="1:16" ht="12.75">
      <c r="A32" s="44" t="s">
        <v>24</v>
      </c>
      <c r="B32" s="31">
        <v>67327</v>
      </c>
      <c r="C32" s="12">
        <v>58523</v>
      </c>
      <c r="D32" s="12">
        <v>55338</v>
      </c>
      <c r="E32" s="12">
        <v>40327</v>
      </c>
      <c r="F32" s="12">
        <v>54237</v>
      </c>
      <c r="G32" s="12">
        <v>53131</v>
      </c>
      <c r="H32" s="12">
        <v>59668</v>
      </c>
      <c r="I32" s="12">
        <v>59563</v>
      </c>
      <c r="J32" s="12">
        <v>55694</v>
      </c>
      <c r="K32" s="34">
        <v>61838</v>
      </c>
      <c r="L32" s="34">
        <v>51852</v>
      </c>
      <c r="M32" s="34">
        <v>51374</v>
      </c>
      <c r="N32" s="34">
        <v>52695</v>
      </c>
      <c r="O32" s="34">
        <v>58278</v>
      </c>
      <c r="P32" s="13">
        <v>59809</v>
      </c>
    </row>
    <row r="33" spans="1:16" ht="12.75">
      <c r="A33" s="44" t="s">
        <v>25</v>
      </c>
      <c r="B33" s="32">
        <v>67025</v>
      </c>
      <c r="C33" s="14">
        <v>59311</v>
      </c>
      <c r="D33" s="14">
        <v>57151</v>
      </c>
      <c r="E33" s="14">
        <v>43142</v>
      </c>
      <c r="F33" s="14">
        <v>52453</v>
      </c>
      <c r="G33" s="14">
        <v>52168</v>
      </c>
      <c r="H33" s="14">
        <v>59956</v>
      </c>
      <c r="I33" s="14">
        <v>61552</v>
      </c>
      <c r="J33" s="14">
        <v>58243</v>
      </c>
      <c r="K33" s="48">
        <v>63299</v>
      </c>
      <c r="L33" s="48">
        <v>55418</v>
      </c>
      <c r="M33" s="48">
        <v>59031</v>
      </c>
      <c r="N33" s="48">
        <v>62039</v>
      </c>
      <c r="O33" s="48">
        <v>64746</v>
      </c>
      <c r="P33" s="15">
        <v>64709</v>
      </c>
    </row>
    <row r="34" spans="1:16" ht="12.75">
      <c r="A34" s="44" t="s">
        <v>26</v>
      </c>
      <c r="B34" s="31">
        <v>62148</v>
      </c>
      <c r="C34" s="12">
        <v>58012</v>
      </c>
      <c r="D34" s="12">
        <v>56448</v>
      </c>
      <c r="E34" s="12">
        <v>42379</v>
      </c>
      <c r="F34" s="12">
        <v>54335</v>
      </c>
      <c r="G34" s="12">
        <v>65576</v>
      </c>
      <c r="H34" s="12">
        <v>58821</v>
      </c>
      <c r="I34" s="12">
        <v>60694</v>
      </c>
      <c r="J34" s="12">
        <v>60984</v>
      </c>
      <c r="K34" s="34">
        <v>62377</v>
      </c>
      <c r="L34" s="34">
        <v>56585</v>
      </c>
      <c r="M34" s="34">
        <v>59190</v>
      </c>
      <c r="N34" s="34">
        <v>63027</v>
      </c>
      <c r="O34" s="34">
        <v>65963</v>
      </c>
      <c r="P34" s="13">
        <v>68694</v>
      </c>
    </row>
    <row r="35" spans="1:16" ht="12.75">
      <c r="A35" s="44" t="s">
        <v>27</v>
      </c>
      <c r="B35" s="32">
        <v>62207</v>
      </c>
      <c r="C35" s="14">
        <v>54011</v>
      </c>
      <c r="D35" s="14">
        <v>53224</v>
      </c>
      <c r="E35" s="14">
        <v>42908</v>
      </c>
      <c r="F35" s="14">
        <v>58008</v>
      </c>
      <c r="G35" s="14">
        <v>69363</v>
      </c>
      <c r="H35" s="14">
        <v>56664</v>
      </c>
      <c r="I35" s="14">
        <v>57855</v>
      </c>
      <c r="J35" s="14">
        <v>59732</v>
      </c>
      <c r="K35" s="48">
        <v>56806</v>
      </c>
      <c r="L35" s="48">
        <v>52348</v>
      </c>
      <c r="M35" s="48">
        <v>56251</v>
      </c>
      <c r="N35" s="48">
        <v>64336</v>
      </c>
      <c r="O35" s="48">
        <v>60669</v>
      </c>
      <c r="P35" s="15">
        <v>61649</v>
      </c>
    </row>
    <row r="36" spans="1:16" ht="13.5" thickBot="1">
      <c r="A36" s="45" t="s">
        <v>28</v>
      </c>
      <c r="B36" s="38">
        <v>61952</v>
      </c>
      <c r="C36" s="16">
        <v>51535</v>
      </c>
      <c r="D36" s="16">
        <v>50924</v>
      </c>
      <c r="E36" s="16">
        <v>39421</v>
      </c>
      <c r="F36" s="16">
        <v>53365</v>
      </c>
      <c r="G36" s="16">
        <v>69006</v>
      </c>
      <c r="H36" s="16">
        <v>54752</v>
      </c>
      <c r="I36" s="16">
        <v>55399</v>
      </c>
      <c r="J36" s="16">
        <v>60248</v>
      </c>
      <c r="K36" s="39">
        <v>53648</v>
      </c>
      <c r="L36" s="39">
        <v>49667</v>
      </c>
      <c r="M36" s="39">
        <v>50893</v>
      </c>
      <c r="N36" s="39">
        <v>64986</v>
      </c>
      <c r="O36" s="39">
        <v>53672</v>
      </c>
      <c r="P36" s="17">
        <v>54224</v>
      </c>
    </row>
    <row r="37" spans="1:16" ht="13.5" thickBot="1">
      <c r="A37" s="49" t="s">
        <v>29</v>
      </c>
      <c r="B37" s="50">
        <f aca="true" t="shared" si="0" ref="B37:K37">SUM(B13:B36)</f>
        <v>1291816</v>
      </c>
      <c r="C37" s="29">
        <f t="shared" si="0"/>
        <v>1339390</v>
      </c>
      <c r="D37" s="29">
        <f t="shared" si="0"/>
        <v>1220725</v>
      </c>
      <c r="E37" s="29">
        <f t="shared" si="0"/>
        <v>928314</v>
      </c>
      <c r="F37" s="29">
        <f t="shared" si="0"/>
        <v>939735</v>
      </c>
      <c r="G37" s="29">
        <f t="shared" si="0"/>
        <v>1265836</v>
      </c>
      <c r="H37" s="29">
        <f t="shared" si="0"/>
        <v>1493503</v>
      </c>
      <c r="I37" s="29">
        <f t="shared" si="0"/>
        <v>1352681</v>
      </c>
      <c r="J37" s="29">
        <f t="shared" si="0"/>
        <v>1368424</v>
      </c>
      <c r="K37" s="29">
        <f t="shared" si="0"/>
        <v>1540822</v>
      </c>
      <c r="L37" s="29">
        <f>SUM(L13:L36)</f>
        <v>1255078</v>
      </c>
      <c r="M37" s="29">
        <f>SUM(M13:M36)</f>
        <v>1232581</v>
      </c>
      <c r="N37" s="29">
        <f>SUM(N13:N36)</f>
        <v>1339911</v>
      </c>
      <c r="O37" s="29">
        <f>SUM(O13:O36)</f>
        <v>1409280</v>
      </c>
      <c r="P37" s="30">
        <f>SUM(P13:P36)</f>
        <v>1401998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1" t="s">
        <v>4</v>
      </c>
      <c r="B46" s="66" t="s">
        <v>32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8"/>
    </row>
    <row r="47" spans="1:17" ht="13.5" thickBot="1">
      <c r="A47" s="62"/>
      <c r="B47" s="51">
        <v>44697</v>
      </c>
      <c r="C47" s="52">
        <v>44698</v>
      </c>
      <c r="D47" s="53">
        <v>44699</v>
      </c>
      <c r="E47" s="52">
        <v>44700</v>
      </c>
      <c r="F47" s="53">
        <v>44701</v>
      </c>
      <c r="G47" s="52">
        <v>44702</v>
      </c>
      <c r="H47" s="53">
        <v>44703</v>
      </c>
      <c r="I47" s="52">
        <v>44704</v>
      </c>
      <c r="J47" s="53">
        <v>44705</v>
      </c>
      <c r="K47" s="52">
        <v>44706</v>
      </c>
      <c r="L47" s="53">
        <v>44707</v>
      </c>
      <c r="M47" s="52">
        <v>44708</v>
      </c>
      <c r="N47" s="53">
        <v>44709</v>
      </c>
      <c r="O47" s="53">
        <v>44710</v>
      </c>
      <c r="P47" s="54">
        <v>44711</v>
      </c>
      <c r="Q47" s="54">
        <v>44712</v>
      </c>
    </row>
    <row r="48" spans="1:17" ht="12.75">
      <c r="A48" s="43" t="s">
        <v>5</v>
      </c>
      <c r="B48" s="56">
        <v>55374</v>
      </c>
      <c r="C48" s="48">
        <v>40254</v>
      </c>
      <c r="D48" s="48">
        <v>41062</v>
      </c>
      <c r="E48" s="48">
        <v>41776</v>
      </c>
      <c r="F48" s="48">
        <v>41987</v>
      </c>
      <c r="G48" s="48">
        <v>48320</v>
      </c>
      <c r="H48" s="48">
        <v>50345</v>
      </c>
      <c r="I48" s="48">
        <v>49319</v>
      </c>
      <c r="J48" s="48">
        <v>34914</v>
      </c>
      <c r="K48" s="48">
        <v>38391</v>
      </c>
      <c r="L48" s="48">
        <v>43232</v>
      </c>
      <c r="M48" s="48">
        <v>37640</v>
      </c>
      <c r="N48" s="48">
        <v>46005</v>
      </c>
      <c r="O48" s="48">
        <v>40563</v>
      </c>
      <c r="P48" s="15">
        <v>42244</v>
      </c>
      <c r="Q48" s="15">
        <v>38933</v>
      </c>
    </row>
    <row r="49" spans="1:17" ht="12.75">
      <c r="A49" s="44" t="s">
        <v>6</v>
      </c>
      <c r="B49" s="55">
        <v>58527</v>
      </c>
      <c r="C49" s="34">
        <v>40484</v>
      </c>
      <c r="D49" s="34">
        <v>40934</v>
      </c>
      <c r="E49" s="34">
        <v>39407</v>
      </c>
      <c r="F49" s="34">
        <v>41309</v>
      </c>
      <c r="G49" s="34">
        <v>49479</v>
      </c>
      <c r="H49" s="34">
        <v>53047</v>
      </c>
      <c r="I49" s="34">
        <v>45927</v>
      </c>
      <c r="J49" s="34">
        <v>33826</v>
      </c>
      <c r="K49" s="34">
        <v>38756</v>
      </c>
      <c r="L49" s="34">
        <v>40883</v>
      </c>
      <c r="M49" s="34">
        <v>37850</v>
      </c>
      <c r="N49" s="34">
        <v>46300</v>
      </c>
      <c r="O49" s="34">
        <v>39935</v>
      </c>
      <c r="P49" s="13">
        <v>41898</v>
      </c>
      <c r="Q49" s="13">
        <v>34883</v>
      </c>
    </row>
    <row r="50" spans="1:17" ht="12.75">
      <c r="A50" s="44" t="s">
        <v>7</v>
      </c>
      <c r="B50" s="56">
        <v>57745</v>
      </c>
      <c r="C50" s="48">
        <v>39039</v>
      </c>
      <c r="D50" s="48">
        <v>40464</v>
      </c>
      <c r="E50" s="48">
        <v>38720</v>
      </c>
      <c r="F50" s="48">
        <v>40760</v>
      </c>
      <c r="G50" s="48">
        <v>50224</v>
      </c>
      <c r="H50" s="48">
        <v>52249</v>
      </c>
      <c r="I50" s="48">
        <v>45875</v>
      </c>
      <c r="J50" s="48">
        <v>33325</v>
      </c>
      <c r="K50" s="48">
        <v>38011</v>
      </c>
      <c r="L50" s="48">
        <v>39901</v>
      </c>
      <c r="M50" s="48">
        <v>35500</v>
      </c>
      <c r="N50" s="48">
        <v>44606</v>
      </c>
      <c r="O50" s="48">
        <v>39358</v>
      </c>
      <c r="P50" s="15">
        <v>42603</v>
      </c>
      <c r="Q50" s="15">
        <v>33903</v>
      </c>
    </row>
    <row r="51" spans="1:17" ht="12.75">
      <c r="A51" s="44" t="s">
        <v>8</v>
      </c>
      <c r="B51" s="55">
        <v>55463</v>
      </c>
      <c r="C51" s="34">
        <v>41079</v>
      </c>
      <c r="D51" s="34">
        <v>41250</v>
      </c>
      <c r="E51" s="34">
        <v>39833</v>
      </c>
      <c r="F51" s="34">
        <v>39575</v>
      </c>
      <c r="G51" s="34">
        <v>49221</v>
      </c>
      <c r="H51" s="34">
        <v>53800</v>
      </c>
      <c r="I51" s="34">
        <v>43496</v>
      </c>
      <c r="J51" s="34">
        <v>33578</v>
      </c>
      <c r="K51" s="34">
        <v>38894</v>
      </c>
      <c r="L51" s="34">
        <v>38187</v>
      </c>
      <c r="M51" s="34">
        <v>34098</v>
      </c>
      <c r="N51" s="34">
        <v>44008</v>
      </c>
      <c r="O51" s="34">
        <v>39793</v>
      </c>
      <c r="P51" s="13">
        <v>41597</v>
      </c>
      <c r="Q51" s="13">
        <v>34105</v>
      </c>
    </row>
    <row r="52" spans="1:17" ht="12.75">
      <c r="A52" s="44" t="s">
        <v>9</v>
      </c>
      <c r="B52" s="56">
        <v>53741</v>
      </c>
      <c r="C52" s="48">
        <v>39319</v>
      </c>
      <c r="D52" s="48">
        <v>41627</v>
      </c>
      <c r="E52" s="48">
        <v>39930</v>
      </c>
      <c r="F52" s="48">
        <v>40953</v>
      </c>
      <c r="G52" s="48">
        <v>50582</v>
      </c>
      <c r="H52" s="48">
        <v>55609</v>
      </c>
      <c r="I52" s="48">
        <v>45248</v>
      </c>
      <c r="J52" s="48">
        <v>33716</v>
      </c>
      <c r="K52" s="48">
        <v>38103</v>
      </c>
      <c r="L52" s="48">
        <v>36951</v>
      </c>
      <c r="M52" s="48">
        <v>34373</v>
      </c>
      <c r="N52" s="48">
        <v>42840</v>
      </c>
      <c r="O52" s="48">
        <v>39802</v>
      </c>
      <c r="P52" s="15">
        <v>39563</v>
      </c>
      <c r="Q52" s="15">
        <v>33118</v>
      </c>
    </row>
    <row r="53" spans="1:17" ht="12.75">
      <c r="A53" s="44" t="s">
        <v>10</v>
      </c>
      <c r="B53" s="55">
        <v>47230</v>
      </c>
      <c r="C53" s="34">
        <v>41913</v>
      </c>
      <c r="D53" s="34">
        <v>40881</v>
      </c>
      <c r="E53" s="34">
        <v>41225</v>
      </c>
      <c r="F53" s="34">
        <v>40230</v>
      </c>
      <c r="G53" s="34">
        <v>46894</v>
      </c>
      <c r="H53" s="34">
        <v>54497</v>
      </c>
      <c r="I53" s="34">
        <v>39214</v>
      </c>
      <c r="J53" s="34">
        <v>33229</v>
      </c>
      <c r="K53" s="34">
        <v>37644</v>
      </c>
      <c r="L53" s="34">
        <v>36243</v>
      </c>
      <c r="M53" s="34">
        <v>32899</v>
      </c>
      <c r="N53" s="34">
        <v>41481</v>
      </c>
      <c r="O53" s="34">
        <v>39219</v>
      </c>
      <c r="P53" s="13">
        <v>34440</v>
      </c>
      <c r="Q53" s="13">
        <v>32870</v>
      </c>
    </row>
    <row r="54" spans="1:17" ht="12.75">
      <c r="A54" s="44" t="s">
        <v>11</v>
      </c>
      <c r="B54" s="56">
        <v>45797</v>
      </c>
      <c r="C54" s="48">
        <v>38318</v>
      </c>
      <c r="D54" s="48">
        <v>40352</v>
      </c>
      <c r="E54" s="48">
        <v>41410</v>
      </c>
      <c r="F54" s="48">
        <v>40521</v>
      </c>
      <c r="G54" s="48">
        <v>41404</v>
      </c>
      <c r="H54" s="48">
        <v>50291</v>
      </c>
      <c r="I54" s="48">
        <v>36597</v>
      </c>
      <c r="J54" s="48">
        <v>31562</v>
      </c>
      <c r="K54" s="48">
        <v>36625</v>
      </c>
      <c r="L54" s="48">
        <v>32962</v>
      </c>
      <c r="M54" s="48">
        <v>32746</v>
      </c>
      <c r="N54" s="48">
        <v>38977</v>
      </c>
      <c r="O54" s="48">
        <v>37155</v>
      </c>
      <c r="P54" s="15">
        <v>31366</v>
      </c>
      <c r="Q54" s="15">
        <v>31979</v>
      </c>
    </row>
    <row r="55" spans="1:17" ht="12.75">
      <c r="A55" s="44" t="s">
        <v>12</v>
      </c>
      <c r="B55" s="55">
        <v>49330</v>
      </c>
      <c r="C55" s="34">
        <v>39527</v>
      </c>
      <c r="D55" s="34">
        <v>41146</v>
      </c>
      <c r="E55" s="34">
        <v>41894</v>
      </c>
      <c r="F55" s="34">
        <v>41503</v>
      </c>
      <c r="G55" s="34">
        <v>43622</v>
      </c>
      <c r="H55" s="34">
        <v>50908</v>
      </c>
      <c r="I55" s="34">
        <v>37111</v>
      </c>
      <c r="J55" s="34">
        <v>31339</v>
      </c>
      <c r="K55" s="34">
        <v>36929</v>
      </c>
      <c r="L55" s="34">
        <v>31573</v>
      </c>
      <c r="M55" s="34">
        <v>33401</v>
      </c>
      <c r="N55" s="34">
        <v>37862</v>
      </c>
      <c r="O55" s="34">
        <v>35750</v>
      </c>
      <c r="P55" s="13">
        <v>30700</v>
      </c>
      <c r="Q55" s="13">
        <v>30869</v>
      </c>
    </row>
    <row r="56" spans="1:17" ht="12.75">
      <c r="A56" s="44" t="s">
        <v>13</v>
      </c>
      <c r="B56" s="56">
        <v>54709</v>
      </c>
      <c r="C56" s="48">
        <v>38101</v>
      </c>
      <c r="D56" s="48">
        <v>39730</v>
      </c>
      <c r="E56" s="48">
        <v>41506</v>
      </c>
      <c r="F56" s="48">
        <v>43813</v>
      </c>
      <c r="G56" s="48">
        <v>43634</v>
      </c>
      <c r="H56" s="48">
        <v>52041</v>
      </c>
      <c r="I56" s="48">
        <v>34362</v>
      </c>
      <c r="J56" s="48">
        <v>30978</v>
      </c>
      <c r="K56" s="48">
        <v>35624</v>
      </c>
      <c r="L56" s="48">
        <v>32078</v>
      </c>
      <c r="M56" s="48">
        <v>33967</v>
      </c>
      <c r="N56" s="48">
        <v>38711</v>
      </c>
      <c r="O56" s="48">
        <v>36829</v>
      </c>
      <c r="P56" s="15">
        <v>31513</v>
      </c>
      <c r="Q56" s="15">
        <v>34094</v>
      </c>
    </row>
    <row r="57" spans="1:17" ht="12.75">
      <c r="A57" s="44" t="s">
        <v>14</v>
      </c>
      <c r="B57" s="55">
        <v>56658</v>
      </c>
      <c r="C57" s="34">
        <v>37010</v>
      </c>
      <c r="D57" s="34">
        <v>39118</v>
      </c>
      <c r="E57" s="34">
        <v>44036</v>
      </c>
      <c r="F57" s="34">
        <v>44106</v>
      </c>
      <c r="G57" s="34">
        <v>43531</v>
      </c>
      <c r="H57" s="34">
        <v>51005</v>
      </c>
      <c r="I57" s="34">
        <v>34749</v>
      </c>
      <c r="J57" s="34">
        <v>33001</v>
      </c>
      <c r="K57" s="34">
        <v>36320</v>
      </c>
      <c r="L57" s="34">
        <v>34900</v>
      </c>
      <c r="M57" s="34">
        <v>33991</v>
      </c>
      <c r="N57" s="34">
        <v>40103</v>
      </c>
      <c r="O57" s="34">
        <v>40193</v>
      </c>
      <c r="P57" s="13">
        <v>33553</v>
      </c>
      <c r="Q57" s="13">
        <v>42162</v>
      </c>
    </row>
    <row r="58" spans="1:17" ht="12.75">
      <c r="A58" s="44" t="s">
        <v>15</v>
      </c>
      <c r="B58" s="56">
        <v>54391</v>
      </c>
      <c r="C58" s="48">
        <v>37095</v>
      </c>
      <c r="D58" s="48">
        <v>39133</v>
      </c>
      <c r="E58" s="48">
        <v>41016</v>
      </c>
      <c r="F58" s="48">
        <v>43375</v>
      </c>
      <c r="G58" s="48">
        <v>44378</v>
      </c>
      <c r="H58" s="48">
        <v>56767</v>
      </c>
      <c r="I58" s="48">
        <v>34558</v>
      </c>
      <c r="J58" s="48">
        <v>32873</v>
      </c>
      <c r="K58" s="48">
        <v>38386</v>
      </c>
      <c r="L58" s="48">
        <v>36309</v>
      </c>
      <c r="M58" s="48">
        <v>35589</v>
      </c>
      <c r="N58" s="48">
        <v>41460</v>
      </c>
      <c r="O58" s="48">
        <v>42126</v>
      </c>
      <c r="P58" s="15">
        <v>34603</v>
      </c>
      <c r="Q58" s="15">
        <v>43747</v>
      </c>
    </row>
    <row r="59" spans="1:17" ht="12.75">
      <c r="A59" s="44" t="s">
        <v>16</v>
      </c>
      <c r="B59" s="55">
        <v>52543</v>
      </c>
      <c r="C59" s="34">
        <v>36566</v>
      </c>
      <c r="D59" s="34">
        <v>40565</v>
      </c>
      <c r="E59" s="34">
        <v>41195</v>
      </c>
      <c r="F59" s="34">
        <v>45111</v>
      </c>
      <c r="G59" s="34">
        <v>45264</v>
      </c>
      <c r="H59" s="34">
        <v>59231</v>
      </c>
      <c r="I59" s="34">
        <v>39840</v>
      </c>
      <c r="J59" s="34">
        <v>34390</v>
      </c>
      <c r="K59" s="34">
        <v>37272</v>
      </c>
      <c r="L59" s="34">
        <v>37509</v>
      </c>
      <c r="M59" s="34">
        <v>36419</v>
      </c>
      <c r="N59" s="34">
        <v>41136</v>
      </c>
      <c r="O59" s="34">
        <v>42410</v>
      </c>
      <c r="P59" s="13">
        <v>34719</v>
      </c>
      <c r="Q59" s="13">
        <v>44576</v>
      </c>
    </row>
    <row r="60" spans="1:17" ht="12.75">
      <c r="A60" s="44" t="s">
        <v>17</v>
      </c>
      <c r="B60" s="56">
        <v>52499</v>
      </c>
      <c r="C60" s="48">
        <v>36863</v>
      </c>
      <c r="D60" s="48">
        <v>41104</v>
      </c>
      <c r="E60" s="48">
        <v>41739</v>
      </c>
      <c r="F60" s="48">
        <v>47239</v>
      </c>
      <c r="G60" s="48">
        <v>45134</v>
      </c>
      <c r="H60" s="48">
        <v>57724</v>
      </c>
      <c r="I60" s="48">
        <v>40306</v>
      </c>
      <c r="J60" s="48">
        <v>35267</v>
      </c>
      <c r="K60" s="48">
        <v>38301</v>
      </c>
      <c r="L60" s="48">
        <v>34247</v>
      </c>
      <c r="M60" s="48">
        <v>41988</v>
      </c>
      <c r="N60" s="48">
        <v>41751</v>
      </c>
      <c r="O60" s="48">
        <v>42583</v>
      </c>
      <c r="P60" s="15">
        <v>35006</v>
      </c>
      <c r="Q60" s="15">
        <v>44437</v>
      </c>
    </row>
    <row r="61" spans="1:17" ht="12.75">
      <c r="A61" s="44" t="s">
        <v>18</v>
      </c>
      <c r="B61" s="55">
        <v>45950</v>
      </c>
      <c r="C61" s="34">
        <v>34865</v>
      </c>
      <c r="D61" s="34">
        <v>41871</v>
      </c>
      <c r="E61" s="34">
        <v>43430</v>
      </c>
      <c r="F61" s="34">
        <v>43848</v>
      </c>
      <c r="G61" s="34">
        <v>42536</v>
      </c>
      <c r="H61" s="34">
        <v>55958</v>
      </c>
      <c r="I61" s="34">
        <v>39679</v>
      </c>
      <c r="J61" s="34">
        <v>33863</v>
      </c>
      <c r="K61" s="34">
        <v>38531</v>
      </c>
      <c r="L61" s="34">
        <v>34568</v>
      </c>
      <c r="M61" s="34">
        <v>42968</v>
      </c>
      <c r="N61" s="34">
        <v>41895</v>
      </c>
      <c r="O61" s="34">
        <v>41895</v>
      </c>
      <c r="P61" s="13">
        <v>35109</v>
      </c>
      <c r="Q61" s="13">
        <v>43850</v>
      </c>
    </row>
    <row r="62" spans="1:17" ht="12.75">
      <c r="A62" s="44" t="s">
        <v>19</v>
      </c>
      <c r="B62" s="56">
        <v>46445</v>
      </c>
      <c r="C62" s="48">
        <v>38078</v>
      </c>
      <c r="D62" s="48">
        <v>39951</v>
      </c>
      <c r="E62" s="48">
        <v>44263</v>
      </c>
      <c r="F62" s="48">
        <v>38037</v>
      </c>
      <c r="G62" s="48">
        <v>38726</v>
      </c>
      <c r="H62" s="48">
        <v>50597</v>
      </c>
      <c r="I62" s="48">
        <v>37483</v>
      </c>
      <c r="J62" s="48">
        <v>34855</v>
      </c>
      <c r="K62" s="48">
        <v>38159</v>
      </c>
      <c r="L62" s="48">
        <v>32965</v>
      </c>
      <c r="M62" s="48">
        <v>43243</v>
      </c>
      <c r="N62" s="48">
        <v>41541</v>
      </c>
      <c r="O62" s="48">
        <v>40131</v>
      </c>
      <c r="P62" s="15">
        <v>34235</v>
      </c>
      <c r="Q62" s="15">
        <v>41787</v>
      </c>
    </row>
    <row r="63" spans="1:17" ht="12.75">
      <c r="A63" s="44" t="s">
        <v>20</v>
      </c>
      <c r="B63" s="55">
        <v>46477</v>
      </c>
      <c r="C63" s="34">
        <v>39744</v>
      </c>
      <c r="D63" s="34">
        <v>39838</v>
      </c>
      <c r="E63" s="34">
        <v>49269</v>
      </c>
      <c r="F63" s="34">
        <v>39395</v>
      </c>
      <c r="G63" s="34">
        <v>40077</v>
      </c>
      <c r="H63" s="34">
        <v>50177</v>
      </c>
      <c r="I63" s="34">
        <v>35756</v>
      </c>
      <c r="J63" s="34">
        <v>34688</v>
      </c>
      <c r="K63" s="34">
        <v>37791</v>
      </c>
      <c r="L63" s="34">
        <v>34005</v>
      </c>
      <c r="M63" s="34">
        <v>43953</v>
      </c>
      <c r="N63" s="34">
        <v>41096</v>
      </c>
      <c r="O63" s="34">
        <v>39813</v>
      </c>
      <c r="P63" s="13">
        <v>34446</v>
      </c>
      <c r="Q63" s="13">
        <v>41391</v>
      </c>
    </row>
    <row r="64" spans="1:17" ht="12.75">
      <c r="A64" s="44" t="s">
        <v>21</v>
      </c>
      <c r="B64" s="56">
        <v>45410</v>
      </c>
      <c r="C64" s="48">
        <v>42273</v>
      </c>
      <c r="D64" s="48">
        <v>43165</v>
      </c>
      <c r="E64" s="48">
        <v>43140</v>
      </c>
      <c r="F64" s="48">
        <v>42418</v>
      </c>
      <c r="G64" s="48">
        <v>42995</v>
      </c>
      <c r="H64" s="48">
        <v>46802</v>
      </c>
      <c r="I64" s="48">
        <v>36796</v>
      </c>
      <c r="J64" s="48">
        <v>32987</v>
      </c>
      <c r="K64" s="48">
        <v>38468</v>
      </c>
      <c r="L64" s="48">
        <v>34571</v>
      </c>
      <c r="M64" s="48">
        <v>44125</v>
      </c>
      <c r="N64" s="48">
        <v>40712</v>
      </c>
      <c r="O64" s="48">
        <v>41995</v>
      </c>
      <c r="P64" s="15">
        <v>36419</v>
      </c>
      <c r="Q64" s="15">
        <v>41212</v>
      </c>
    </row>
    <row r="65" spans="1:17" ht="12.75">
      <c r="A65" s="44" t="s">
        <v>22</v>
      </c>
      <c r="B65" s="55">
        <v>47191</v>
      </c>
      <c r="C65" s="34">
        <v>42171</v>
      </c>
      <c r="D65" s="34">
        <v>44031</v>
      </c>
      <c r="E65" s="34">
        <v>45167</v>
      </c>
      <c r="F65" s="34">
        <v>48235</v>
      </c>
      <c r="G65" s="34">
        <v>44963</v>
      </c>
      <c r="H65" s="34">
        <v>46816</v>
      </c>
      <c r="I65" s="34">
        <v>36836</v>
      </c>
      <c r="J65" s="34">
        <v>36127</v>
      </c>
      <c r="K65" s="34">
        <v>40710</v>
      </c>
      <c r="L65" s="34">
        <v>36612</v>
      </c>
      <c r="M65" s="34">
        <v>38604</v>
      </c>
      <c r="N65" s="34">
        <v>42326</v>
      </c>
      <c r="O65" s="34">
        <v>37417</v>
      </c>
      <c r="P65" s="13">
        <v>38488</v>
      </c>
      <c r="Q65" s="13">
        <v>43560</v>
      </c>
    </row>
    <row r="66" spans="1:17" ht="12.75">
      <c r="A66" s="44" t="s">
        <v>23</v>
      </c>
      <c r="B66" s="56">
        <v>47566</v>
      </c>
      <c r="C66" s="48">
        <v>44048</v>
      </c>
      <c r="D66" s="48">
        <v>46134</v>
      </c>
      <c r="E66" s="48">
        <v>44837</v>
      </c>
      <c r="F66" s="48">
        <v>46346</v>
      </c>
      <c r="G66" s="48">
        <v>50888</v>
      </c>
      <c r="H66" s="48">
        <v>48339</v>
      </c>
      <c r="I66" s="48">
        <v>39461</v>
      </c>
      <c r="J66" s="48">
        <v>36768</v>
      </c>
      <c r="K66" s="48">
        <v>42924</v>
      </c>
      <c r="L66" s="48">
        <v>38747</v>
      </c>
      <c r="M66" s="48">
        <v>38859</v>
      </c>
      <c r="N66" s="48">
        <v>44294</v>
      </c>
      <c r="O66" s="48">
        <v>40579</v>
      </c>
      <c r="P66" s="15">
        <v>40569</v>
      </c>
      <c r="Q66" s="15">
        <v>46009</v>
      </c>
    </row>
    <row r="67" spans="1:17" ht="12.75">
      <c r="A67" s="44" t="s">
        <v>24</v>
      </c>
      <c r="B67" s="55">
        <v>48300</v>
      </c>
      <c r="C67" s="34">
        <v>48198</v>
      </c>
      <c r="D67" s="34">
        <v>49646</v>
      </c>
      <c r="E67" s="34">
        <v>48431</v>
      </c>
      <c r="F67" s="34">
        <v>46937</v>
      </c>
      <c r="G67" s="34">
        <v>60086</v>
      </c>
      <c r="H67" s="34">
        <v>50758</v>
      </c>
      <c r="I67" s="34">
        <v>41276</v>
      </c>
      <c r="J67" s="34">
        <v>40398</v>
      </c>
      <c r="K67" s="34">
        <v>45914</v>
      </c>
      <c r="L67" s="34">
        <v>41861</v>
      </c>
      <c r="M67" s="34">
        <v>42029</v>
      </c>
      <c r="N67" s="34">
        <v>46627</v>
      </c>
      <c r="O67" s="34">
        <v>46869</v>
      </c>
      <c r="P67" s="13">
        <v>41289</v>
      </c>
      <c r="Q67" s="13">
        <v>55027</v>
      </c>
    </row>
    <row r="68" spans="1:17" ht="12.75">
      <c r="A68" s="44" t="s">
        <v>25</v>
      </c>
      <c r="B68" s="56">
        <v>48532</v>
      </c>
      <c r="C68" s="48">
        <v>49888</v>
      </c>
      <c r="D68" s="48">
        <v>52187</v>
      </c>
      <c r="E68" s="48">
        <v>49953</v>
      </c>
      <c r="F68" s="48">
        <v>52240</v>
      </c>
      <c r="G68" s="48">
        <v>61727</v>
      </c>
      <c r="H68" s="48">
        <v>55548</v>
      </c>
      <c r="I68" s="48">
        <v>43141</v>
      </c>
      <c r="J68" s="48">
        <v>44219</v>
      </c>
      <c r="K68" s="48">
        <v>52430</v>
      </c>
      <c r="L68" s="48">
        <v>48525</v>
      </c>
      <c r="M68" s="48">
        <v>46223</v>
      </c>
      <c r="N68" s="48">
        <v>49826</v>
      </c>
      <c r="O68" s="48">
        <v>57106</v>
      </c>
      <c r="P68" s="15">
        <v>45968</v>
      </c>
      <c r="Q68" s="15">
        <v>56655</v>
      </c>
    </row>
    <row r="69" spans="1:17" ht="12.75">
      <c r="A69" s="44" t="s">
        <v>26</v>
      </c>
      <c r="B69" s="55">
        <v>48051</v>
      </c>
      <c r="C69" s="34">
        <v>48191</v>
      </c>
      <c r="D69" s="34">
        <v>50142</v>
      </c>
      <c r="E69" s="34">
        <v>49467</v>
      </c>
      <c r="F69" s="34">
        <v>55765</v>
      </c>
      <c r="G69" s="34">
        <v>60994</v>
      </c>
      <c r="H69" s="34">
        <v>53417</v>
      </c>
      <c r="I69" s="34">
        <v>41451</v>
      </c>
      <c r="J69" s="34">
        <v>43015</v>
      </c>
      <c r="K69" s="34">
        <v>54142</v>
      </c>
      <c r="L69" s="34">
        <v>47863</v>
      </c>
      <c r="M69" s="34">
        <v>54415</v>
      </c>
      <c r="N69" s="34">
        <v>48999</v>
      </c>
      <c r="O69" s="34">
        <v>59572</v>
      </c>
      <c r="P69" s="13">
        <v>47998</v>
      </c>
      <c r="Q69" s="13">
        <v>53870</v>
      </c>
    </row>
    <row r="70" spans="1:17" ht="12.75">
      <c r="A70" s="44" t="s">
        <v>27</v>
      </c>
      <c r="B70" s="56">
        <v>45484</v>
      </c>
      <c r="C70" s="48">
        <v>44896</v>
      </c>
      <c r="D70" s="48">
        <v>45132</v>
      </c>
      <c r="E70" s="48">
        <v>47479</v>
      </c>
      <c r="F70" s="48">
        <v>53206</v>
      </c>
      <c r="G70" s="48">
        <v>61235</v>
      </c>
      <c r="H70" s="48">
        <v>51542</v>
      </c>
      <c r="I70" s="48">
        <v>39490</v>
      </c>
      <c r="J70" s="48">
        <v>40692</v>
      </c>
      <c r="K70" s="48">
        <v>48123</v>
      </c>
      <c r="L70" s="48">
        <v>45537</v>
      </c>
      <c r="M70" s="48">
        <v>52470</v>
      </c>
      <c r="N70" s="48">
        <v>46144</v>
      </c>
      <c r="O70" s="48">
        <v>52134</v>
      </c>
      <c r="P70" s="15">
        <v>45989</v>
      </c>
      <c r="Q70" s="15">
        <v>48563</v>
      </c>
    </row>
    <row r="71" spans="1:17" ht="13.5" thickBot="1">
      <c r="A71" s="45" t="s">
        <v>28</v>
      </c>
      <c r="B71" s="57">
        <v>42897</v>
      </c>
      <c r="C71" s="39">
        <v>41513</v>
      </c>
      <c r="D71" s="39">
        <v>44699</v>
      </c>
      <c r="E71" s="39">
        <v>45264</v>
      </c>
      <c r="F71" s="39">
        <v>52104</v>
      </c>
      <c r="G71" s="39">
        <v>56630</v>
      </c>
      <c r="H71" s="39">
        <v>49234</v>
      </c>
      <c r="I71" s="39">
        <v>36105</v>
      </c>
      <c r="J71" s="39">
        <v>36470</v>
      </c>
      <c r="K71" s="39">
        <v>42259</v>
      </c>
      <c r="L71" s="39">
        <v>40637</v>
      </c>
      <c r="M71" s="39">
        <v>49878</v>
      </c>
      <c r="N71" s="39">
        <v>42031</v>
      </c>
      <c r="O71" s="39">
        <v>45048</v>
      </c>
      <c r="P71" s="17">
        <v>43200</v>
      </c>
      <c r="Q71" s="17">
        <v>42931</v>
      </c>
    </row>
    <row r="72" spans="1:17" ht="13.5" thickBot="1">
      <c r="A72" s="46" t="s">
        <v>29</v>
      </c>
      <c r="B72" s="50">
        <f aca="true" t="shared" si="1" ref="B72:N72">SUM(B48:B71)</f>
        <v>1206310</v>
      </c>
      <c r="C72" s="29">
        <f t="shared" si="1"/>
        <v>979433</v>
      </c>
      <c r="D72" s="29">
        <f t="shared" si="1"/>
        <v>1024162</v>
      </c>
      <c r="E72" s="29">
        <f t="shared" si="1"/>
        <v>1044387</v>
      </c>
      <c r="F72" s="29">
        <f t="shared" si="1"/>
        <v>1069013</v>
      </c>
      <c r="G72" s="29">
        <f t="shared" si="1"/>
        <v>1162544</v>
      </c>
      <c r="H72" s="29">
        <f t="shared" si="1"/>
        <v>1256702</v>
      </c>
      <c r="I72" s="29">
        <f t="shared" si="1"/>
        <v>954076</v>
      </c>
      <c r="J72" s="29">
        <f t="shared" si="1"/>
        <v>846080</v>
      </c>
      <c r="K72" s="29">
        <f t="shared" si="1"/>
        <v>968707</v>
      </c>
      <c r="L72" s="29">
        <f t="shared" si="1"/>
        <v>910866</v>
      </c>
      <c r="M72" s="29">
        <f t="shared" si="1"/>
        <v>957228</v>
      </c>
      <c r="N72" s="29">
        <f t="shared" si="1"/>
        <v>1030731</v>
      </c>
      <c r="O72" s="29">
        <f>SUM(O48:O71)</f>
        <v>1018275</v>
      </c>
      <c r="P72" s="30">
        <f>SUM(P48:P71)</f>
        <v>917515</v>
      </c>
      <c r="Q72" s="30">
        <f>SUM(Q48:Q71)</f>
        <v>994531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4.25">
      <c r="A76" s="20" t="s">
        <v>30</v>
      </c>
      <c r="B76" s="59">
        <f>B37+C37+D37+E37+F37+G37+H37+I37+J37+K37+L37+M37+N37+O37+P37+B72+C72+D72+E72+F72+G72+H72+I72+J72+K72+L72+M72+N72+O72+P72+Q72</f>
        <v>35720654</v>
      </c>
      <c r="C76" s="60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4.2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Зунова Баира Батаевна</cp:lastModifiedBy>
  <cp:lastPrinted>2015-08-13T12:54:02Z</cp:lastPrinted>
  <dcterms:created xsi:type="dcterms:W3CDTF">2004-08-02T04:12:43Z</dcterms:created>
  <dcterms:modified xsi:type="dcterms:W3CDTF">2022-06-15T11:28:22Z</dcterms:modified>
  <cp:category/>
  <cp:version/>
  <cp:contentType/>
  <cp:contentStatus/>
</cp:coreProperties>
</file>